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ACH-RF\Desktop\RESPALDO KARLA\DOCU\CONTA Y PRESU\FINANCIEROS\2024\01 ENERO A MARZO 2024\"/>
    </mc:Choice>
  </mc:AlternateContent>
  <xr:revisionPtr revIDLastSave="0" documentId="13_ncr:1_{DBE8DC8B-EEB7-4DC2-AFA6-8B8101333CC0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ANEXO">#REF!</definedName>
    <definedName name="_xlnm.Print_Area" localSheetId="0">EAA!$B$1:$G$40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D10" i="1"/>
  <c r="C10" i="1"/>
  <c r="C8" i="1" l="1"/>
  <c r="D8" i="1"/>
  <c r="E8" i="1"/>
  <c r="F19" i="1"/>
  <c r="G19" i="1" s="1"/>
  <c r="F10" i="1"/>
  <c r="G10" i="1" s="1"/>
  <c r="F8" i="1" l="1"/>
  <c r="G8" i="1" s="1"/>
</calcChain>
</file>

<file path=xl/sharedStrings.xml><?xml version="1.0" encoding="utf-8"?>
<sst xmlns="http://schemas.openxmlformats.org/spreadsheetml/2006/main" count="35" uniqueCount="35">
  <si>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</si>
  <si>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</si>
  <si>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</si>
  <si>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</si>
  <si>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</si>
  <si>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</si>
  <si>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</si>
  <si>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</si>
  <si>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</si>
  <si>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</si>
  <si>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</si>
  <si>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</si>
  <si>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</si>
  <si>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</si>
  <si>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</si>
  <si>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</si>
  <si>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</si>
  <si>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</si>
  <si>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</si>
  <si>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</si>
  <si>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</si>
  <si>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</si>
  <si>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</si>
  <si>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</si>
  <si>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</si>
  <si>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</si>
  <si>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</si>
  <si>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</si>
  <si>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</si>
  <si>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FISCALÍA ANTICORRUPCIÓN DEL ESTADO DE CHIHUAHUA</t>
  </si>
  <si>
    <t>LIC. LUIS ABELARDO VALENZUELA HOLGUÍN</t>
  </si>
  <si>
    <t>C.P. RICARDO ZAMARRIPA PORTILLO</t>
  </si>
  <si>
    <t>FISCAL ANTICORRUPCIÓN  DEL ESTADO DE CHIHUAHUA</t>
  </si>
  <si>
    <t>DIRECTOR ADMINISTRATIVO</t>
  </si>
  <si>
    <t>Del 01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</si>
</sst>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8"/>
      <name val="Arial"/>
      <charset val="1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49" fontId="8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right"/>
      <protection locked="0"/>
    </xf>
    <xf numFmtId="49" fontId="8" fillId="0" borderId="0" xfId="0" applyNumberFormat="1" applyFont="1" applyAlignment="1" applyProtection="1">
      <alignment horizontal="right" vertical="top"/>
      <protection locked="0"/>
    </xf>
    <xf numFmtId="0" fontId="9" fillId="0" borderId="0" xfId="0" applyFont="1" applyProtection="1">
      <protection locked="0"/>
    </xf>
    <xf numFmtId="0" fontId="4" fillId="0" borderId="12" xfId="0" applyFont="1" applyBorder="1" applyProtection="1"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G303"/>
  <sheetViews>
    <sheetView tabSelected="1" workbookViewId="0">
      <selection activeCell="G40" sqref="B1:G40"/>
    </sheetView>
  </sheetViews>
  <sheetFormatPr baseColWidth="10" defaultColWidth="11.5703125" defaultRowHeight="12" x14ac:dyDescent="0.2"/>
  <cols>
    <col min="1" max="1" width="2.7109375" style="13" customWidth="1"/>
    <col min="2" max="2" width="41.28515625" style="13" customWidth="1"/>
    <col min="3" max="7" width="14.140625" style="13" customWidth="1"/>
    <col min="8" max="16384" width="11.5703125" style="13"/>
  </cols>
  <sheetData>
    <row r="1" spans="2:7" ht="12.75" thickBot="1" x14ac:dyDescent="0.25"/>
    <row r="2" spans="2:7" x14ac:dyDescent="0.2">
      <c r="B2" s="24" t="s">
        <v>29</v>
      </c>
      <c r="C2" s="25"/>
      <c r="D2" s="25"/>
      <c r="E2" s="25"/>
      <c r="F2" s="25"/>
      <c r="G2" s="26"/>
    </row>
    <row r="3" spans="2:7" x14ac:dyDescent="0.2">
      <c r="B3" s="27" t="s">
        <v>0</v>
      </c>
      <c r="C3" s="28"/>
      <c r="D3" s="28"/>
      <c r="E3" s="28"/>
      <c r="F3" s="28"/>
      <c r="G3" s="29"/>
    </row>
    <row r="4" spans="2:7" ht="12.75" thickBot="1" x14ac:dyDescent="0.25">
      <c r="B4" s="30" t="s">
        <v>34</v>
      </c>
      <c r="C4" s="31"/>
      <c r="D4" s="31"/>
      <c r="E4" s="31"/>
      <c r="F4" s="31"/>
      <c r="G4" s="32"/>
    </row>
    <row r="5" spans="2:7" ht="24" x14ac:dyDescent="0.2">
      <c r="B5" s="33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4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13710792</v>
      </c>
      <c r="D8" s="7">
        <f>SUM(D10,D19)</f>
        <v>74346003</v>
      </c>
      <c r="E8" s="7">
        <f>SUM(E10,E19)</f>
        <v>61139022</v>
      </c>
      <c r="F8" s="7">
        <f>C8+D8-E8</f>
        <v>26917773</v>
      </c>
      <c r="G8" s="7">
        <f>F8-C8</f>
        <v>13206981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1394425</v>
      </c>
      <c r="D10" s="7">
        <f>SUM(D11:D17)</f>
        <v>74240523</v>
      </c>
      <c r="E10" s="7">
        <f>SUM(E11:E17)</f>
        <v>59848948</v>
      </c>
      <c r="F10" s="7">
        <f t="shared" ref="F10:F17" si="0">C10+D10-E10</f>
        <v>15786000</v>
      </c>
      <c r="G10" s="7">
        <f t="shared" ref="G10:G17" si="1">F10-C10</f>
        <v>14391575</v>
      </c>
    </row>
    <row r="11" spans="2:7" x14ac:dyDescent="0.2">
      <c r="B11" s="3" t="s">
        <v>6</v>
      </c>
      <c r="C11" s="8">
        <v>1392352</v>
      </c>
      <c r="D11" s="8">
        <v>42864176</v>
      </c>
      <c r="E11" s="8">
        <v>28577457</v>
      </c>
      <c r="F11" s="12">
        <f t="shared" si="0"/>
        <v>15679071</v>
      </c>
      <c r="G11" s="12">
        <f t="shared" si="1"/>
        <v>14286719</v>
      </c>
    </row>
    <row r="12" spans="2:7" x14ac:dyDescent="0.2">
      <c r="B12" s="3" t="s">
        <v>7</v>
      </c>
      <c r="C12" s="8">
        <v>2073</v>
      </c>
      <c r="D12" s="8">
        <v>31376347</v>
      </c>
      <c r="E12" s="8">
        <v>31271491</v>
      </c>
      <c r="F12" s="12">
        <f t="shared" si="0"/>
        <v>106929</v>
      </c>
      <c r="G12" s="12">
        <f t="shared" si="1"/>
        <v>104856</v>
      </c>
    </row>
    <row r="13" spans="2:7" x14ac:dyDescent="0.2">
      <c r="B13" s="3" t="s">
        <v>8</v>
      </c>
      <c r="C13" s="8">
        <v>0</v>
      </c>
      <c r="D13" s="8">
        <v>0</v>
      </c>
      <c r="E13" s="8">
        <v>0</v>
      </c>
      <c r="F13" s="12">
        <f t="shared" si="0"/>
        <v>0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12316367</v>
      </c>
      <c r="D19" s="7">
        <f>SUM(D20:D28)</f>
        <v>105480</v>
      </c>
      <c r="E19" s="7">
        <f>SUM(E20:E28)</f>
        <v>1290074</v>
      </c>
      <c r="F19" s="7">
        <f t="shared" ref="F19:F28" si="2">C19+D19-E19</f>
        <v>11131773</v>
      </c>
      <c r="G19" s="7">
        <f t="shared" ref="G19:G28" si="3">F19-C19</f>
        <v>-1184594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0</v>
      </c>
      <c r="D21" s="8">
        <v>0</v>
      </c>
      <c r="E21" s="8">
        <v>0</v>
      </c>
      <c r="F21" s="12">
        <f t="shared" si="2"/>
        <v>0</v>
      </c>
      <c r="G21" s="12">
        <f t="shared" si="3"/>
        <v>0</v>
      </c>
    </row>
    <row r="22" spans="1:7" ht="24" x14ac:dyDescent="0.2">
      <c r="A22" s="16" t="s">
        <v>16</v>
      </c>
      <c r="B22" s="3" t="s">
        <v>17</v>
      </c>
      <c r="C22" s="8">
        <v>0</v>
      </c>
      <c r="D22" s="8">
        <v>0</v>
      </c>
      <c r="E22" s="8">
        <v>0</v>
      </c>
      <c r="F22" s="12">
        <f t="shared" si="2"/>
        <v>0</v>
      </c>
      <c r="G22" s="12">
        <f t="shared" si="3"/>
        <v>0</v>
      </c>
    </row>
    <row r="23" spans="1:7" x14ac:dyDescent="0.2">
      <c r="B23" s="3" t="s">
        <v>18</v>
      </c>
      <c r="C23" s="8">
        <v>14158908</v>
      </c>
      <c r="D23" s="8">
        <v>75351</v>
      </c>
      <c r="E23" s="8">
        <v>0</v>
      </c>
      <c r="F23" s="12">
        <f t="shared" si="2"/>
        <v>14234259</v>
      </c>
      <c r="G23" s="12">
        <f t="shared" si="3"/>
        <v>75351</v>
      </c>
    </row>
    <row r="24" spans="1:7" x14ac:dyDescent="0.2">
      <c r="B24" s="3" t="s">
        <v>19</v>
      </c>
      <c r="C24" s="8">
        <v>1750615</v>
      </c>
      <c r="D24" s="8">
        <v>30129</v>
      </c>
      <c r="E24" s="8">
        <v>0</v>
      </c>
      <c r="F24" s="12">
        <f t="shared" si="2"/>
        <v>1780744</v>
      </c>
      <c r="G24" s="12">
        <f t="shared" si="3"/>
        <v>30129</v>
      </c>
    </row>
    <row r="25" spans="1:7" ht="24" x14ac:dyDescent="0.2">
      <c r="B25" s="3" t="s">
        <v>20</v>
      </c>
      <c r="C25" s="8">
        <v>-3593156</v>
      </c>
      <c r="D25" s="8">
        <v>0</v>
      </c>
      <c r="E25" s="8">
        <v>1290074</v>
      </c>
      <c r="F25" s="12">
        <f t="shared" si="2"/>
        <v>-4883230</v>
      </c>
      <c r="G25" s="12">
        <f t="shared" si="3"/>
        <v>-1290074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1" spans="1:7" s="18" customFormat="1" ht="12.75" x14ac:dyDescent="0.2">
      <c r="B31" s="17"/>
    </row>
    <row r="32" spans="1:7" s="18" customFormat="1" x14ac:dyDescent="0.2"/>
    <row r="33" spans="2:7" s="18" customFormat="1" x14ac:dyDescent="0.2"/>
    <row r="34" spans="2:7" s="18" customFormat="1" x14ac:dyDescent="0.2"/>
    <row r="35" spans="2:7" s="18" customFormat="1" x14ac:dyDescent="0.2"/>
    <row r="36" spans="2:7" s="18" customFormat="1" x14ac:dyDescent="0.2">
      <c r="B36" s="23"/>
      <c r="E36" s="23"/>
      <c r="F36" s="23"/>
      <c r="G36" s="23"/>
    </row>
    <row r="37" spans="2:7" s="18" customFormat="1" x14ac:dyDescent="0.2">
      <c r="B37" s="19" t="s">
        <v>30</v>
      </c>
      <c r="C37" s="20"/>
      <c r="G37" s="21" t="s">
        <v>31</v>
      </c>
    </row>
    <row r="38" spans="2:7" s="18" customFormat="1" x14ac:dyDescent="0.2">
      <c r="B38" s="19" t="s">
        <v>32</v>
      </c>
      <c r="C38" s="20"/>
      <c r="G38" s="21" t="s">
        <v>33</v>
      </c>
    </row>
    <row r="39" spans="2:7" s="18" customFormat="1" x14ac:dyDescent="0.2">
      <c r="B39" s="22"/>
      <c r="C39" s="22"/>
      <c r="D39" s="22"/>
    </row>
    <row r="40" spans="2:7" s="18" customFormat="1" x14ac:dyDescent="0.2"/>
    <row r="41" spans="2:7" s="18" customFormat="1" x14ac:dyDescent="0.2"/>
    <row r="42" spans="2:7" s="18" customFormat="1" x14ac:dyDescent="0.2"/>
    <row r="43" spans="2:7" s="18" customFormat="1" x14ac:dyDescent="0.2"/>
    <row r="44" spans="2:7" s="18" customFormat="1" x14ac:dyDescent="0.2"/>
    <row r="45" spans="2:7" s="18" customFormat="1" x14ac:dyDescent="0.2"/>
    <row r="46" spans="2:7" s="18" customFormat="1" x14ac:dyDescent="0.2"/>
    <row r="47" spans="2:7" s="18" customFormat="1" x14ac:dyDescent="0.2"/>
    <row r="48" spans="2:7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4">
    <mergeCell ref="B2:G2"/>
    <mergeCell ref="B3:G3"/>
    <mergeCell ref="B4:G4"/>
    <mergeCell ref="B5:B6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FACH-RF</cp:lastModifiedBy>
  <cp:lastPrinted>2024-04-26T17:21:48Z</cp:lastPrinted>
  <dcterms:created xsi:type="dcterms:W3CDTF">2019-12-03T19:14:48Z</dcterms:created>
  <dcterms:modified xsi:type="dcterms:W3CDTF">2024-04-26T17:21:49Z</dcterms:modified>
</cp:coreProperties>
</file>